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本科生奖学金\"/>
    </mc:Choice>
  </mc:AlternateContent>
  <bookViews>
    <workbookView windowWidth="28800" windowHeight="12255"/>
  </bookViews>
  <sheets>
    <sheet name="2024级" sheetId="2" r:id="rId1"/>
  </sheets>
  <definedNames>
    <definedName name="_xlnm._FilterDatabase" localSheetId="0" hidden="1">'2024级'!$A$2:$O$33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<sst xmlns="http://schemas.openxmlformats.org/spreadsheetml/2006/main" count="164" uniqueCount="89">
  <si>
    <t>备注：
1.公益时：根据《综测方案》，评选学年度公益时超过30个，方可参评各类奖学金。
2.德育加分上限：根据《综测方案》，德育加分不得超过个人绩点的15%、最高不得超过0.6。
3.成绩保护原则：根据《综测方案》，德育加分后，奖学金推荐获奖等级升降不得超过一个等级（即加分前为二等，则加分后最多降为三等）。
4.未提交综测评审材料的同学，不具备参评奖学金资格，不公布其具体信息。</t>
  </si>
  <si>
    <t>序号</t>
  </si>
  <si>
    <t>学号</t>
  </si>
  <si>
    <t>裸绩</t>
  </si>
  <si>
    <t>裸绩排名</t>
  </si>
  <si>
    <t>裸绩排名比例</t>
  </si>
  <si>
    <t>公益时</t>
  </si>
  <si>
    <t>加分前推荐获奖等级</t>
  </si>
  <si>
    <t>加分上限</t>
  </si>
  <si>
    <t>德育加分</t>
  </si>
  <si>
    <t>最终加分</t>
  </si>
  <si>
    <t>综合测评成绩</t>
  </si>
  <si>
    <t>综绩排名</t>
  </si>
  <si>
    <t>综绩排名比例</t>
  </si>
  <si>
    <t>加分后推荐获奖等级</t>
  </si>
  <si>
    <t>最终推荐获奖等级</t>
  </si>
  <si>
    <t>24329003</t>
  </si>
  <si>
    <t>6/62</t>
  </si>
  <si>
    <t>二等</t>
  </si>
  <si>
    <t>1/62</t>
  </si>
  <si>
    <t>一等</t>
  </si>
  <si>
    <t>24329052</t>
  </si>
  <si>
    <t>3/62</t>
  </si>
  <si>
    <t>2/62</t>
  </si>
  <si>
    <t>24329074</t>
  </si>
  <si>
    <t>8/62</t>
  </si>
  <si>
    <t>24329033</t>
  </si>
  <si>
    <t>4/62</t>
  </si>
  <si>
    <t>24329042</t>
  </si>
  <si>
    <t>5/62</t>
  </si>
  <si>
    <t>24329047</t>
  </si>
  <si>
    <t>24329081</t>
  </si>
  <si>
    <t>15/62</t>
  </si>
  <si>
    <t>三等</t>
  </si>
  <si>
    <t>7/62</t>
  </si>
  <si>
    <t>24329004</t>
  </si>
  <si>
    <t>14/62</t>
  </si>
  <si>
    <t>24329032</t>
  </si>
  <si>
    <t>13/62</t>
  </si>
  <si>
    <t>9/62</t>
  </si>
  <si>
    <t>24329062</t>
  </si>
  <si>
    <t>11/62</t>
  </si>
  <si>
    <t>10/62</t>
  </si>
  <si>
    <t>24329022</t>
  </si>
  <si>
    <t>24329007</t>
  </si>
  <si>
    <t>17/62</t>
  </si>
  <si>
    <t>12/62</t>
  </si>
  <si>
    <t>24329038</t>
  </si>
  <si>
    <t>24329010</t>
  </si>
  <si>
    <t>21/62</t>
  </si>
  <si>
    <t>24329009</t>
  </si>
  <si>
    <t>18/62</t>
  </si>
  <si>
    <t>24329045</t>
  </si>
  <si>
    <t>24/62</t>
  </si>
  <si>
    <t>16/62</t>
  </si>
  <si>
    <t>24329036</t>
  </si>
  <si>
    <t>24329018</t>
  </si>
  <si>
    <t>24329067</t>
  </si>
  <si>
    <t>19/62</t>
  </si>
  <si>
    <t>24329054</t>
  </si>
  <si>
    <t>25/62</t>
  </si>
  <si>
    <t>20/62</t>
  </si>
  <si>
    <t>24329026</t>
  </si>
  <si>
    <t>39/62</t>
  </si>
  <si>
    <t>24329020</t>
  </si>
  <si>
    <t>23/62</t>
  </si>
  <si>
    <t>24329049</t>
  </si>
  <si>
    <t>22/62</t>
  </si>
  <si>
    <t>24329023</t>
  </si>
  <si>
    <t>26/62</t>
  </si>
  <si>
    <t>24329014</t>
  </si>
  <si>
    <t>31/62</t>
  </si>
  <si>
    <t>28/62</t>
  </si>
  <si>
    <t>24329061</t>
  </si>
  <si>
    <t>35/62</t>
  </si>
  <si>
    <t>29/62</t>
  </si>
  <si>
    <t>24329017</t>
  </si>
  <si>
    <t>34/62</t>
  </si>
  <si>
    <t>30/62</t>
  </si>
  <si>
    <t>24329029</t>
  </si>
  <si>
    <t>36/62</t>
  </si>
  <si>
    <t>24329013</t>
  </si>
  <si>
    <t>41/62</t>
  </si>
  <si>
    <t>37/62</t>
  </si>
  <si>
    <t>24329035</t>
  </si>
  <si>
    <t>44/62</t>
  </si>
  <si>
    <t>24329043</t>
  </si>
  <si>
    <t>46/62</t>
  </si>
  <si>
    <t>45/62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</si>
</sst>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33"/>
  <sheetViews>
    <sheetView tabSelected="1" workbookViewId="0">
      <pane ySplit="2" topLeftCell="A3" activePane="bottomLeft" state="frozen"/>
      <selection/>
      <selection pane="bottomLeft" activeCell="G10" sqref="G10"/>
    </sheetView>
  </sheetViews>
  <sheetFormatPr defaultColWidth="9" defaultRowHeight="14.25"/>
  <cols>
    <col min="2" max="2" width="10.1083333333333" customWidth="1"/>
    <col min="4" max="4" width="9" customWidth="1"/>
    <col min="5" max="5" width="14.8833333333333" customWidth="1"/>
    <col min="6" max="6" width="9" customWidth="1"/>
    <col min="7" max="7" width="20.4416666666667" customWidth="1"/>
    <col min="8" max="8" width="9.41666666666667" customWidth="1"/>
    <col min="11" max="11" width="12.1083333333333" customWidth="1"/>
    <col min="12" max="12" width="8.24166666666667" customWidth="1"/>
    <col min="13" max="13" width="9.10833333333333" customWidth="1"/>
    <col min="14" max="14" width="20.2166666666667" customWidth="1"/>
    <col min="15" max="15" width="17.3333333333333" customWidth="1"/>
  </cols>
  <sheetData>
    <row r="1" ht="114" customHeight="1" spans="1:15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5" t="s">
        <v>14</v>
      </c>
      <c r="O2" s="5" t="s">
        <v>15</v>
      </c>
    </row>
    <row r="3" ht="15" customHeight="1" spans="1:15">
      <c r="A3" s="6">
        <v>1</v>
      </c>
      <c r="B3" s="7" t="s">
        <v>16</v>
      </c>
      <c r="C3" s="8">
        <v>4.017</v>
      </c>
      <c r="D3" s="7" t="s">
        <v>17</v>
      </c>
      <c r="E3" s="9">
        <v>0.096774193548387</v>
      </c>
      <c r="F3" s="10">
        <v>107</v>
      </c>
      <c r="G3" s="7" t="s">
        <v>18</v>
      </c>
      <c r="H3" s="8">
        <v>0.60255</v>
      </c>
      <c r="I3" s="8">
        <v>0.53</v>
      </c>
      <c r="J3" s="8">
        <v>0.53</v>
      </c>
      <c r="K3" s="8">
        <f t="shared" ref="K3:K47" si="0">C3+J3</f>
        <v>4.547</v>
      </c>
      <c r="L3" s="7" t="s">
        <v>19</v>
      </c>
      <c r="M3" s="9">
        <v>0.016129032258065</v>
      </c>
      <c r="N3" s="7" t="s">
        <v>20</v>
      </c>
      <c r="O3" s="7" t="s">
        <v>20</v>
      </c>
    </row>
    <row r="4" ht="15" customHeight="1" spans="1:15">
      <c r="A4" s="6">
        <v>2</v>
      </c>
      <c r="B4" s="7" t="s">
        <v>21</v>
      </c>
      <c r="C4" s="8">
        <v>4.1558</v>
      </c>
      <c r="D4" s="7" t="s">
        <v>22</v>
      </c>
      <c r="E4" s="9">
        <v>0.048387096774194</v>
      </c>
      <c r="F4" s="10">
        <v>362.36</v>
      </c>
      <c r="G4" s="7" t="s">
        <v>20</v>
      </c>
      <c r="H4" s="8">
        <v>0.62337</v>
      </c>
      <c r="I4" s="8">
        <v>0.31</v>
      </c>
      <c r="J4" s="8">
        <v>0.31</v>
      </c>
      <c r="K4" s="8">
        <f t="shared" si="0"/>
        <v>4.4658</v>
      </c>
      <c r="L4" s="7" t="s">
        <v>23</v>
      </c>
      <c r="M4" s="9">
        <v>0.032258064516129</v>
      </c>
      <c r="N4" s="7" t="s">
        <v>20</v>
      </c>
      <c r="O4" s="7" t="s">
        <v>20</v>
      </c>
    </row>
    <row r="5" ht="15" customHeight="1" spans="1:15">
      <c r="A5" s="6">
        <v>3</v>
      </c>
      <c r="B5" s="7" t="s">
        <v>24</v>
      </c>
      <c r="C5" s="8">
        <v>3.9362</v>
      </c>
      <c r="D5" s="7" t="s">
        <v>25</v>
      </c>
      <c r="E5" s="9">
        <v>0.129032258064516</v>
      </c>
      <c r="F5" s="10">
        <v>222</v>
      </c>
      <c r="G5" s="7" t="s">
        <v>18</v>
      </c>
      <c r="H5" s="8">
        <v>0.59043</v>
      </c>
      <c r="I5" s="8">
        <v>0.52</v>
      </c>
      <c r="J5" s="8">
        <v>0.52</v>
      </c>
      <c r="K5" s="8">
        <f t="shared" si="0"/>
        <v>4.4562</v>
      </c>
      <c r="L5" s="7" t="s">
        <v>22</v>
      </c>
      <c r="M5" s="9">
        <v>0.048387096774194</v>
      </c>
      <c r="N5" s="7" t="s">
        <v>20</v>
      </c>
      <c r="O5" s="7" t="s">
        <v>20</v>
      </c>
    </row>
    <row r="6" ht="15" customHeight="1" spans="1:15">
      <c r="A6" s="6">
        <v>4</v>
      </c>
      <c r="B6" s="7" t="s">
        <v>26</v>
      </c>
      <c r="C6" s="8">
        <v>4.1837</v>
      </c>
      <c r="D6" s="7" t="s">
        <v>23</v>
      </c>
      <c r="E6" s="9">
        <v>0.032258064516129</v>
      </c>
      <c r="F6" s="10">
        <v>152.08</v>
      </c>
      <c r="G6" s="7" t="s">
        <v>20</v>
      </c>
      <c r="H6" s="8">
        <v>0.627555</v>
      </c>
      <c r="I6" s="8">
        <v>0.25</v>
      </c>
      <c r="J6" s="8">
        <v>0.25</v>
      </c>
      <c r="K6" s="8">
        <f t="shared" si="0"/>
        <v>4.4337</v>
      </c>
      <c r="L6" s="7" t="s">
        <v>27</v>
      </c>
      <c r="M6" s="9">
        <v>0.064516129032258</v>
      </c>
      <c r="N6" s="7" t="s">
        <v>18</v>
      </c>
      <c r="O6" s="7" t="s">
        <v>18</v>
      </c>
    </row>
    <row r="7" ht="15" customHeight="1" spans="1:15">
      <c r="A7" s="6">
        <v>5</v>
      </c>
      <c r="B7" s="7" t="s">
        <v>28</v>
      </c>
      <c r="C7" s="8">
        <v>4.0489</v>
      </c>
      <c r="D7" s="7" t="s">
        <v>29</v>
      </c>
      <c r="E7" s="9">
        <v>0.080645161290323</v>
      </c>
      <c r="F7" s="10">
        <v>78</v>
      </c>
      <c r="G7" s="7" t="s">
        <v>18</v>
      </c>
      <c r="H7" s="8">
        <v>0.607335</v>
      </c>
      <c r="I7" s="8">
        <v>0.375</v>
      </c>
      <c r="J7" s="8">
        <v>0.375</v>
      </c>
      <c r="K7" s="8">
        <f t="shared" si="0"/>
        <v>4.4239</v>
      </c>
      <c r="L7" s="7" t="s">
        <v>29</v>
      </c>
      <c r="M7" s="9">
        <v>0.080645161290323</v>
      </c>
      <c r="N7" s="7" t="s">
        <v>18</v>
      </c>
      <c r="O7" s="7" t="s">
        <v>18</v>
      </c>
    </row>
    <row r="8" ht="15" customHeight="1" spans="1:15">
      <c r="A8" s="6">
        <v>6</v>
      </c>
      <c r="B8" s="7" t="s">
        <v>30</v>
      </c>
      <c r="C8" s="8">
        <v>4.2019</v>
      </c>
      <c r="D8" s="7" t="s">
        <v>19</v>
      </c>
      <c r="E8" s="9">
        <v>0.016129032258065</v>
      </c>
      <c r="F8" s="10">
        <v>63</v>
      </c>
      <c r="G8" s="7" t="s">
        <v>20</v>
      </c>
      <c r="H8" s="8">
        <v>0.630285</v>
      </c>
      <c r="I8" s="8">
        <v>0.22</v>
      </c>
      <c r="J8" s="8">
        <v>0.22</v>
      </c>
      <c r="K8" s="8">
        <f t="shared" si="0"/>
        <v>4.4219</v>
      </c>
      <c r="L8" s="7" t="s">
        <v>17</v>
      </c>
      <c r="M8" s="9">
        <v>0.096774193548387</v>
      </c>
      <c r="N8" s="7" t="s">
        <v>18</v>
      </c>
      <c r="O8" s="7" t="s">
        <v>18</v>
      </c>
    </row>
    <row r="9" ht="15" customHeight="1" spans="1:15">
      <c r="A9" s="6">
        <v>7</v>
      </c>
      <c r="B9" s="7" t="s">
        <v>31</v>
      </c>
      <c r="C9" s="8">
        <v>3.8265</v>
      </c>
      <c r="D9" s="7" t="s">
        <v>32</v>
      </c>
      <c r="E9" s="9">
        <v>0.241935483870968</v>
      </c>
      <c r="F9" s="10">
        <v>158</v>
      </c>
      <c r="G9" s="7" t="s">
        <v>33</v>
      </c>
      <c r="H9" s="8">
        <v>0.573975</v>
      </c>
      <c r="I9" s="8">
        <v>0.535</v>
      </c>
      <c r="J9" s="8">
        <v>0.535</v>
      </c>
      <c r="K9" s="8">
        <f t="shared" si="0"/>
        <v>4.3615</v>
      </c>
      <c r="L9" s="7" t="s">
        <v>34</v>
      </c>
      <c r="M9" s="9">
        <v>0.112903225806452</v>
      </c>
      <c r="N9" s="7" t="s">
        <v>18</v>
      </c>
      <c r="O9" s="7" t="s">
        <v>18</v>
      </c>
    </row>
    <row r="10" ht="15" customHeight="1" spans="1:15">
      <c r="A10" s="6">
        <v>8</v>
      </c>
      <c r="B10" s="7" t="s">
        <v>35</v>
      </c>
      <c r="C10" s="8">
        <v>3.8551</v>
      </c>
      <c r="D10" s="7" t="s">
        <v>36</v>
      </c>
      <c r="E10" s="9">
        <v>0.225806451612903</v>
      </c>
      <c r="F10" s="10">
        <v>207</v>
      </c>
      <c r="G10" s="7" t="s">
        <v>33</v>
      </c>
      <c r="H10" s="8">
        <v>0.578265</v>
      </c>
      <c r="I10" s="8">
        <v>0.48</v>
      </c>
      <c r="J10" s="8">
        <v>0.48</v>
      </c>
      <c r="K10" s="8">
        <f t="shared" si="0"/>
        <v>4.3351</v>
      </c>
      <c r="L10" s="7" t="s">
        <v>25</v>
      </c>
      <c r="M10" s="9">
        <v>0.129032258064516</v>
      </c>
      <c r="N10" s="7" t="s">
        <v>18</v>
      </c>
      <c r="O10" s="7" t="s">
        <v>18</v>
      </c>
    </row>
    <row r="11" ht="15" customHeight="1" spans="1:15">
      <c r="A11" s="6">
        <v>9</v>
      </c>
      <c r="B11" s="7" t="s">
        <v>37</v>
      </c>
      <c r="C11" s="8">
        <v>3.8571</v>
      </c>
      <c r="D11" s="7" t="s">
        <v>38</v>
      </c>
      <c r="E11" s="9">
        <v>0.209677419354839</v>
      </c>
      <c r="F11" s="10">
        <v>196.5</v>
      </c>
      <c r="G11" s="7" t="s">
        <v>33</v>
      </c>
      <c r="H11" s="8">
        <v>0.578565</v>
      </c>
      <c r="I11" s="8">
        <v>0.46</v>
      </c>
      <c r="J11" s="8">
        <v>0.46</v>
      </c>
      <c r="K11" s="8">
        <f t="shared" si="0"/>
        <v>4.3171</v>
      </c>
      <c r="L11" s="7" t="s">
        <v>39</v>
      </c>
      <c r="M11" s="9">
        <v>0.145161290322581</v>
      </c>
      <c r="N11" s="7" t="s">
        <v>18</v>
      </c>
      <c r="O11" s="7" t="s">
        <v>18</v>
      </c>
    </row>
    <row r="12" ht="15" customHeight="1" spans="1:15">
      <c r="A12" s="6">
        <v>10</v>
      </c>
      <c r="B12" s="7" t="s">
        <v>40</v>
      </c>
      <c r="C12" s="8">
        <v>3.8786</v>
      </c>
      <c r="D12" s="7" t="s">
        <v>41</v>
      </c>
      <c r="E12" s="9">
        <v>0.17741935483871</v>
      </c>
      <c r="F12" s="10">
        <v>50.65</v>
      </c>
      <c r="G12" s="7" t="s">
        <v>33</v>
      </c>
      <c r="H12" s="8">
        <v>0.58179</v>
      </c>
      <c r="I12" s="8">
        <v>0.375</v>
      </c>
      <c r="J12" s="8">
        <v>0.375</v>
      </c>
      <c r="K12" s="8">
        <f t="shared" si="0"/>
        <v>4.2536</v>
      </c>
      <c r="L12" s="7" t="s">
        <v>42</v>
      </c>
      <c r="M12" s="9">
        <v>0.161290322580645</v>
      </c>
      <c r="N12" s="7" t="s">
        <v>33</v>
      </c>
      <c r="O12" s="7" t="s">
        <v>33</v>
      </c>
    </row>
    <row r="13" ht="15" customHeight="1" spans="1:15">
      <c r="A13" s="6">
        <v>11</v>
      </c>
      <c r="B13" s="7" t="s">
        <v>43</v>
      </c>
      <c r="C13" s="8">
        <v>4.1213</v>
      </c>
      <c r="D13" s="7" t="s">
        <v>27</v>
      </c>
      <c r="E13" s="9">
        <v>0.064516129032258</v>
      </c>
      <c r="F13" s="10">
        <v>106</v>
      </c>
      <c r="G13" s="7" t="s">
        <v>18</v>
      </c>
      <c r="H13" s="8">
        <v>0.618195</v>
      </c>
      <c r="I13" s="8">
        <v>0.1</v>
      </c>
      <c r="J13" s="8">
        <v>0.1</v>
      </c>
      <c r="K13" s="8">
        <f t="shared" si="0"/>
        <v>4.2213</v>
      </c>
      <c r="L13" s="7" t="s">
        <v>41</v>
      </c>
      <c r="M13" s="9">
        <v>0.17741935483871</v>
      </c>
      <c r="N13" s="7" t="s">
        <v>33</v>
      </c>
      <c r="O13" s="7" t="s">
        <v>33</v>
      </c>
    </row>
    <row r="14" ht="15" customHeight="1" spans="1:15">
      <c r="A14" s="6">
        <v>12</v>
      </c>
      <c r="B14" s="7" t="s">
        <v>44</v>
      </c>
      <c r="C14" s="8">
        <v>3.8149</v>
      </c>
      <c r="D14" s="7" t="s">
        <v>45</v>
      </c>
      <c r="E14" s="9">
        <v>0.274193548387097</v>
      </c>
      <c r="F14" s="10">
        <v>100</v>
      </c>
      <c r="G14" s="7" t="s">
        <v>33</v>
      </c>
      <c r="H14" s="8">
        <v>0.572235</v>
      </c>
      <c r="I14" s="8">
        <v>0.38</v>
      </c>
      <c r="J14" s="8">
        <v>0.38</v>
      </c>
      <c r="K14" s="8">
        <f t="shared" si="0"/>
        <v>4.1949</v>
      </c>
      <c r="L14" s="7" t="s">
        <v>46</v>
      </c>
      <c r="M14" s="9">
        <v>0.193548387096774</v>
      </c>
      <c r="N14" s="7" t="s">
        <v>33</v>
      </c>
      <c r="O14" s="7" t="s">
        <v>33</v>
      </c>
    </row>
    <row r="15" ht="15" customHeight="1" spans="1:15">
      <c r="A15" s="6">
        <v>13</v>
      </c>
      <c r="B15" s="7" t="s">
        <v>47</v>
      </c>
      <c r="C15" s="8">
        <v>3.9744</v>
      </c>
      <c r="D15" s="7" t="s">
        <v>34</v>
      </c>
      <c r="E15" s="9">
        <v>0.112903225806452</v>
      </c>
      <c r="F15" s="10">
        <v>115</v>
      </c>
      <c r="G15" s="7" t="s">
        <v>18</v>
      </c>
      <c r="H15" s="8">
        <v>0.59616</v>
      </c>
      <c r="I15" s="8">
        <v>0.21</v>
      </c>
      <c r="J15" s="8">
        <v>0.21</v>
      </c>
      <c r="K15" s="8">
        <f t="shared" si="0"/>
        <v>4.1844</v>
      </c>
      <c r="L15" s="7" t="s">
        <v>38</v>
      </c>
      <c r="M15" s="9">
        <v>0.209677419354839</v>
      </c>
      <c r="N15" s="7" t="s">
        <v>33</v>
      </c>
      <c r="O15" s="7" t="s">
        <v>33</v>
      </c>
    </row>
    <row r="16" ht="15" customHeight="1" spans="1:15">
      <c r="A16" s="6">
        <v>14</v>
      </c>
      <c r="B16" s="7" t="s">
        <v>48</v>
      </c>
      <c r="C16" s="8">
        <v>3.7622</v>
      </c>
      <c r="D16" s="7" t="s">
        <v>49</v>
      </c>
      <c r="E16" s="9">
        <v>0.338709677419355</v>
      </c>
      <c r="F16" s="10">
        <v>70.98</v>
      </c>
      <c r="G16" s="7"/>
      <c r="H16" s="8">
        <v>0.56433</v>
      </c>
      <c r="I16" s="8">
        <v>0.41</v>
      </c>
      <c r="J16" s="8">
        <v>0.41</v>
      </c>
      <c r="K16" s="8">
        <f t="shared" si="0"/>
        <v>4.1722</v>
      </c>
      <c r="L16" s="7" t="s">
        <v>36</v>
      </c>
      <c r="M16" s="9">
        <v>0.225806451612903</v>
      </c>
      <c r="N16" s="7" t="s">
        <v>33</v>
      </c>
      <c r="O16" s="7" t="s">
        <v>33</v>
      </c>
    </row>
    <row r="17" ht="15" customHeight="1" spans="1:15">
      <c r="A17" s="6">
        <v>15</v>
      </c>
      <c r="B17" s="7" t="s">
        <v>50</v>
      </c>
      <c r="C17" s="8">
        <v>3.8103</v>
      </c>
      <c r="D17" s="7" t="s">
        <v>51</v>
      </c>
      <c r="E17" s="9">
        <v>0.290322580645161</v>
      </c>
      <c r="F17" s="10">
        <v>37</v>
      </c>
      <c r="G17" s="7" t="s">
        <v>33</v>
      </c>
      <c r="H17" s="8">
        <v>0.571545</v>
      </c>
      <c r="I17" s="8">
        <v>0.34</v>
      </c>
      <c r="J17" s="8">
        <v>0.34</v>
      </c>
      <c r="K17" s="8">
        <f t="shared" si="0"/>
        <v>4.1503</v>
      </c>
      <c r="L17" s="7" t="s">
        <v>32</v>
      </c>
      <c r="M17" s="9">
        <v>0.241935483870968</v>
      </c>
      <c r="N17" s="7" t="s">
        <v>33</v>
      </c>
      <c r="O17" s="7" t="s">
        <v>33</v>
      </c>
    </row>
    <row r="18" ht="15" customHeight="1" spans="1:15">
      <c r="A18" s="6">
        <v>16</v>
      </c>
      <c r="B18" s="7" t="s">
        <v>52</v>
      </c>
      <c r="C18" s="8">
        <v>3.7388</v>
      </c>
      <c r="D18" s="7" t="s">
        <v>53</v>
      </c>
      <c r="E18" s="9">
        <v>0.387096774193548</v>
      </c>
      <c r="F18" s="10">
        <v>74</v>
      </c>
      <c r="G18" s="7"/>
      <c r="H18" s="8">
        <v>0.56082</v>
      </c>
      <c r="I18" s="8">
        <v>0.4</v>
      </c>
      <c r="J18" s="8">
        <v>0.4</v>
      </c>
      <c r="K18" s="8">
        <f t="shared" si="0"/>
        <v>4.1388</v>
      </c>
      <c r="L18" s="7" t="s">
        <v>54</v>
      </c>
      <c r="M18" s="9">
        <v>0.258064516129032</v>
      </c>
      <c r="N18" s="7" t="s">
        <v>33</v>
      </c>
      <c r="O18" s="7" t="s">
        <v>33</v>
      </c>
    </row>
    <row r="19" ht="15" customHeight="1" spans="1:15">
      <c r="A19" s="6">
        <v>17</v>
      </c>
      <c r="B19" s="7" t="s">
        <v>55</v>
      </c>
      <c r="C19" s="8">
        <v>3.9133</v>
      </c>
      <c r="D19" s="7" t="s">
        <v>42</v>
      </c>
      <c r="E19" s="9">
        <v>0.161290322580645</v>
      </c>
      <c r="F19" s="10">
        <v>235</v>
      </c>
      <c r="G19" s="7" t="s">
        <v>33</v>
      </c>
      <c r="H19" s="8">
        <v>0.586995</v>
      </c>
      <c r="I19" s="8">
        <v>0.22</v>
      </c>
      <c r="J19" s="8">
        <v>0.22</v>
      </c>
      <c r="K19" s="8">
        <f t="shared" si="0"/>
        <v>4.1333</v>
      </c>
      <c r="L19" s="7" t="s">
        <v>45</v>
      </c>
      <c r="M19" s="9">
        <v>0.274193548387097</v>
      </c>
      <c r="N19" s="7" t="s">
        <v>33</v>
      </c>
      <c r="O19" s="7" t="s">
        <v>33</v>
      </c>
    </row>
    <row r="20" ht="15" customHeight="1" spans="1:15">
      <c r="A20" s="6">
        <v>18</v>
      </c>
      <c r="B20" s="7" t="s">
        <v>56</v>
      </c>
      <c r="C20" s="8">
        <v>3.8245</v>
      </c>
      <c r="D20" s="7" t="s">
        <v>54</v>
      </c>
      <c r="E20" s="9">
        <v>0.258064516129032</v>
      </c>
      <c r="F20" s="10">
        <v>80.17</v>
      </c>
      <c r="G20" s="7" t="s">
        <v>33</v>
      </c>
      <c r="H20" s="8">
        <v>0.573675</v>
      </c>
      <c r="I20" s="8">
        <v>0.27</v>
      </c>
      <c r="J20" s="8">
        <v>0.27</v>
      </c>
      <c r="K20" s="8">
        <f t="shared" si="0"/>
        <v>4.0945</v>
      </c>
      <c r="L20" s="7" t="s">
        <v>51</v>
      </c>
      <c r="M20" s="9">
        <v>0.290322580645161</v>
      </c>
      <c r="N20" s="7" t="s">
        <v>33</v>
      </c>
      <c r="O20" s="7" t="s">
        <v>33</v>
      </c>
    </row>
    <row r="21" ht="15" customHeight="1" spans="1:15">
      <c r="A21" s="6">
        <v>19</v>
      </c>
      <c r="B21" s="7" t="s">
        <v>57</v>
      </c>
      <c r="C21" s="8">
        <v>3.7977</v>
      </c>
      <c r="D21" s="7" t="s">
        <v>58</v>
      </c>
      <c r="E21" s="9">
        <v>0.306451612903226</v>
      </c>
      <c r="F21" s="10">
        <v>177</v>
      </c>
      <c r="G21" s="7" t="s">
        <v>33</v>
      </c>
      <c r="H21" s="8">
        <v>0.569655</v>
      </c>
      <c r="I21" s="8">
        <v>0.28</v>
      </c>
      <c r="J21" s="8">
        <v>0.28</v>
      </c>
      <c r="K21" s="8">
        <f t="shared" si="0"/>
        <v>4.0777</v>
      </c>
      <c r="L21" s="7" t="s">
        <v>58</v>
      </c>
      <c r="M21" s="9">
        <v>0.306451612903226</v>
      </c>
      <c r="N21" s="7" t="s">
        <v>33</v>
      </c>
      <c r="O21" s="7" t="s">
        <v>33</v>
      </c>
    </row>
    <row r="22" ht="15" customHeight="1" spans="1:15">
      <c r="A22" s="6">
        <v>20</v>
      </c>
      <c r="B22" s="7" t="s">
        <v>59</v>
      </c>
      <c r="C22" s="8">
        <v>3.7122</v>
      </c>
      <c r="D22" s="7" t="s">
        <v>60</v>
      </c>
      <c r="E22" s="9">
        <v>0.403225806451613</v>
      </c>
      <c r="F22" s="10">
        <v>52</v>
      </c>
      <c r="G22" s="7"/>
      <c r="H22" s="8">
        <v>0.55683</v>
      </c>
      <c r="I22" s="8">
        <v>0.32</v>
      </c>
      <c r="J22" s="8">
        <v>0.32</v>
      </c>
      <c r="K22" s="8">
        <f t="shared" si="0"/>
        <v>4.0322</v>
      </c>
      <c r="L22" s="7" t="s">
        <v>61</v>
      </c>
      <c r="M22" s="9">
        <v>0.32258064516129</v>
      </c>
      <c r="N22" s="7"/>
      <c r="O22" s="7"/>
    </row>
    <row r="23" ht="15" customHeight="1" spans="1:15">
      <c r="A23" s="6">
        <v>21</v>
      </c>
      <c r="B23" s="7" t="s">
        <v>62</v>
      </c>
      <c r="C23" s="8">
        <v>3.4226</v>
      </c>
      <c r="D23" s="7" t="s">
        <v>63</v>
      </c>
      <c r="E23" s="9">
        <v>0.629032258064516</v>
      </c>
      <c r="F23" s="10">
        <v>92</v>
      </c>
      <c r="G23" s="7"/>
      <c r="H23" s="8">
        <v>0.51339</v>
      </c>
      <c r="I23" s="8">
        <v>0.6</v>
      </c>
      <c r="J23" s="8">
        <v>0.51339</v>
      </c>
      <c r="K23" s="8">
        <f t="shared" si="0"/>
        <v>3.93599</v>
      </c>
      <c r="L23" s="7" t="s">
        <v>49</v>
      </c>
      <c r="M23" s="9">
        <v>0.338709677419355</v>
      </c>
      <c r="N23" s="7"/>
      <c r="O23" s="7"/>
    </row>
    <row r="24" ht="15" customHeight="1" spans="1:15">
      <c r="A24" s="6">
        <v>22</v>
      </c>
      <c r="B24" s="7" t="s">
        <v>64</v>
      </c>
      <c r="C24" s="8">
        <v>3.7457</v>
      </c>
      <c r="D24" s="7" t="s">
        <v>65</v>
      </c>
      <c r="E24" s="9">
        <v>0.370967741935484</v>
      </c>
      <c r="F24" s="10">
        <v>55</v>
      </c>
      <c r="G24" s="7"/>
      <c r="H24" s="8">
        <v>0.561855</v>
      </c>
      <c r="I24" s="8">
        <v>0.17</v>
      </c>
      <c r="J24" s="8">
        <v>0.17</v>
      </c>
      <c r="K24" s="8">
        <f>C24+J24</f>
        <v>3.9157</v>
      </c>
      <c r="L24" s="7" t="s">
        <v>65</v>
      </c>
      <c r="M24" s="9">
        <v>0.370967741935484</v>
      </c>
      <c r="N24" s="7"/>
      <c r="O24" s="7"/>
    </row>
    <row r="25" ht="15" customHeight="1" spans="1:15">
      <c r="A25" s="6">
        <v>23</v>
      </c>
      <c r="B25" s="7" t="s">
        <v>66</v>
      </c>
      <c r="C25" s="8">
        <v>3.7511</v>
      </c>
      <c r="D25" s="7" t="s">
        <v>67</v>
      </c>
      <c r="E25" s="9">
        <v>0.354838709677419</v>
      </c>
      <c r="F25" s="10">
        <v>177</v>
      </c>
      <c r="G25" s="7"/>
      <c r="H25" s="8">
        <v>0.562665</v>
      </c>
      <c r="I25" s="8">
        <v>0.16</v>
      </c>
      <c r="J25" s="8">
        <v>0.16</v>
      </c>
      <c r="K25" s="8">
        <f>C25+J25</f>
        <v>3.9111</v>
      </c>
      <c r="L25" s="7" t="s">
        <v>53</v>
      </c>
      <c r="M25" s="9">
        <v>0.387096774193548</v>
      </c>
      <c r="N25" s="7"/>
      <c r="O25" s="7"/>
    </row>
    <row r="26" ht="15" customHeight="1" spans="1:15">
      <c r="A26" s="6">
        <v>24</v>
      </c>
      <c r="B26" s="7" t="s">
        <v>68</v>
      </c>
      <c r="C26" s="8">
        <v>3.7044</v>
      </c>
      <c r="D26" s="7" t="s">
        <v>69</v>
      </c>
      <c r="E26" s="9">
        <v>0.419354838709677</v>
      </c>
      <c r="F26" s="10">
        <v>46</v>
      </c>
      <c r="G26" s="7"/>
      <c r="H26" s="8">
        <v>0.55566</v>
      </c>
      <c r="I26" s="8">
        <v>0.16</v>
      </c>
      <c r="J26" s="8">
        <v>0.16</v>
      </c>
      <c r="K26" s="8">
        <f>C26+J26</f>
        <v>3.8644</v>
      </c>
      <c r="L26" s="7" t="s">
        <v>69</v>
      </c>
      <c r="M26" s="9">
        <v>0.419354838709677</v>
      </c>
      <c r="N26" s="7"/>
      <c r="O26" s="7"/>
    </row>
    <row r="27" ht="15" customHeight="1" spans="1:15">
      <c r="A27" s="6">
        <v>25</v>
      </c>
      <c r="B27" s="7" t="s">
        <v>70</v>
      </c>
      <c r="C27" s="8">
        <v>3.6</v>
      </c>
      <c r="D27" s="7" t="s">
        <v>71</v>
      </c>
      <c r="E27" s="9">
        <v>0.5</v>
      </c>
      <c r="F27" s="10">
        <v>83</v>
      </c>
      <c r="G27" s="7"/>
      <c r="H27" s="8">
        <v>0.54</v>
      </c>
      <c r="I27" s="8">
        <v>0.12</v>
      </c>
      <c r="J27" s="8">
        <v>0.12</v>
      </c>
      <c r="K27" s="8">
        <f>C27+J27</f>
        <v>3.72</v>
      </c>
      <c r="L27" s="7" t="s">
        <v>72</v>
      </c>
      <c r="M27" s="9">
        <v>0.451612903225806</v>
      </c>
      <c r="N27" s="7"/>
      <c r="O27" s="7"/>
    </row>
    <row r="28" ht="15" customHeight="1" spans="1:15">
      <c r="A28" s="6">
        <v>26</v>
      </c>
      <c r="B28" s="7" t="s">
        <v>73</v>
      </c>
      <c r="C28" s="8">
        <v>3.5612</v>
      </c>
      <c r="D28" s="7" t="s">
        <v>74</v>
      </c>
      <c r="E28" s="9">
        <v>0.564516129032258</v>
      </c>
      <c r="F28" s="10">
        <v>80</v>
      </c>
      <c r="G28" s="7"/>
      <c r="H28" s="8">
        <v>0.53418</v>
      </c>
      <c r="I28" s="8">
        <v>0.15</v>
      </c>
      <c r="J28" s="8">
        <v>0.15</v>
      </c>
      <c r="K28" s="8">
        <f>C28+J28</f>
        <v>3.7112</v>
      </c>
      <c r="L28" s="7" t="s">
        <v>75</v>
      </c>
      <c r="M28" s="9">
        <v>0.467741935483871</v>
      </c>
      <c r="N28" s="7"/>
      <c r="O28" s="7"/>
    </row>
    <row r="29" ht="15" customHeight="1" spans="1:15">
      <c r="A29" s="6">
        <v>27</v>
      </c>
      <c r="B29" s="7" t="s">
        <v>76</v>
      </c>
      <c r="C29" s="8">
        <v>3.5667</v>
      </c>
      <c r="D29" s="7" t="s">
        <v>77</v>
      </c>
      <c r="E29" s="9">
        <v>0.548387096774194</v>
      </c>
      <c r="F29" s="10">
        <v>73</v>
      </c>
      <c r="G29" s="7"/>
      <c r="H29" s="8">
        <v>0.535005</v>
      </c>
      <c r="I29" s="8">
        <v>0.12</v>
      </c>
      <c r="J29" s="8">
        <v>0.12</v>
      </c>
      <c r="K29" s="8">
        <f>C29+J29</f>
        <v>3.6867</v>
      </c>
      <c r="L29" s="7" t="s">
        <v>78</v>
      </c>
      <c r="M29" s="9">
        <v>0.483870967741935</v>
      </c>
      <c r="N29" s="7"/>
      <c r="O29" s="7"/>
    </row>
    <row r="30" ht="15" customHeight="1" spans="1:15">
      <c r="A30" s="6">
        <v>28</v>
      </c>
      <c r="B30" s="7" t="s">
        <v>79</v>
      </c>
      <c r="C30" s="8">
        <v>3.4691</v>
      </c>
      <c r="D30" s="7" t="s">
        <v>80</v>
      </c>
      <c r="E30" s="9">
        <v>0.580645161290323</v>
      </c>
      <c r="F30" s="10">
        <v>84</v>
      </c>
      <c r="G30" s="7"/>
      <c r="H30" s="8">
        <v>0.520365</v>
      </c>
      <c r="I30" s="8">
        <v>0.11</v>
      </c>
      <c r="J30" s="8">
        <v>0.11</v>
      </c>
      <c r="K30" s="8">
        <f>C30+J30</f>
        <v>3.5791</v>
      </c>
      <c r="L30" s="7" t="s">
        <v>80</v>
      </c>
      <c r="M30" s="9">
        <v>0.580645161290323</v>
      </c>
      <c r="N30" s="7"/>
      <c r="O30" s="7"/>
    </row>
    <row r="31" ht="15" customHeight="1" spans="1:15">
      <c r="A31" s="6">
        <v>29</v>
      </c>
      <c r="B31" s="7" t="s">
        <v>81</v>
      </c>
      <c r="C31" s="8">
        <v>3.3872</v>
      </c>
      <c r="D31" s="7" t="s">
        <v>82</v>
      </c>
      <c r="E31" s="9">
        <v>0.661290322580645</v>
      </c>
      <c r="F31" s="10">
        <v>117</v>
      </c>
      <c r="G31" s="7"/>
      <c r="H31" s="8">
        <v>0.50808</v>
      </c>
      <c r="I31" s="8">
        <v>0.19</v>
      </c>
      <c r="J31" s="8">
        <v>0.19</v>
      </c>
      <c r="K31" s="8">
        <f>C31+J31</f>
        <v>3.5772</v>
      </c>
      <c r="L31" s="7" t="s">
        <v>83</v>
      </c>
      <c r="M31" s="9">
        <v>0.596774193548387</v>
      </c>
      <c r="N31" s="7"/>
      <c r="O31" s="7"/>
    </row>
    <row r="32" ht="15" customHeight="1" spans="1:15">
      <c r="A32" s="6">
        <v>30</v>
      </c>
      <c r="B32" s="7" t="s">
        <v>84</v>
      </c>
      <c r="C32" s="8">
        <v>3.2849</v>
      </c>
      <c r="D32" s="7" t="s">
        <v>85</v>
      </c>
      <c r="E32" s="9">
        <v>0.709677419354839</v>
      </c>
      <c r="F32" s="10">
        <v>52</v>
      </c>
      <c r="G32" s="7"/>
      <c r="H32" s="8">
        <v>0.492735</v>
      </c>
      <c r="I32" s="8">
        <v>0.12</v>
      </c>
      <c r="J32" s="8">
        <v>0.12</v>
      </c>
      <c r="K32" s="8">
        <f>C32+J32</f>
        <v>3.4049</v>
      </c>
      <c r="L32" s="7" t="s">
        <v>82</v>
      </c>
      <c r="M32" s="9">
        <v>0.661290322580645</v>
      </c>
      <c r="N32" s="7"/>
      <c r="O32" s="7"/>
    </row>
    <row r="33" ht="15" customHeight="1" spans="1:15">
      <c r="A33" s="6">
        <v>31</v>
      </c>
      <c r="B33" s="7" t="s">
        <v>86</v>
      </c>
      <c r="C33" s="8">
        <v>3.157</v>
      </c>
      <c r="D33" s="7" t="s">
        <v>87</v>
      </c>
      <c r="E33" s="9">
        <v>0.741935483870968</v>
      </c>
      <c r="F33" s="10">
        <v>58</v>
      </c>
      <c r="G33" s="7"/>
      <c r="H33" s="8">
        <v>0.47355</v>
      </c>
      <c r="I33" s="8">
        <v>0.08</v>
      </c>
      <c r="J33" s="8">
        <v>0.08</v>
      </c>
      <c r="K33" s="8">
        <f>C33+J33</f>
        <v>3.237</v>
      </c>
      <c r="L33" s="7" t="s">
        <v>88</v>
      </c>
      <c r="M33" s="9">
        <v>0.725806451612903</v>
      </c>
      <c r="N33" s="7"/>
      <c r="O33" s="7"/>
    </row>
  </sheetData>
  <autoFilter xmlns:etc="http://www.wps.cn/officeDocument/2017/etCustomData" ref="A2:O33" etc:filterBottomFollowUsedRange="0">
    <sortState ref="A2:O33">
      <sortCondition ref="K2" descending="1"/>
    </sortState>
    <extLst/>
  </autoFilter>
  <mergeCells count="1">
    <mergeCell ref="D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胡婉茜</cp:lastModifiedBy>
  <dcterms:created xsi:type="dcterms:W3CDTF">2026-09-17T01:25:00Z</dcterms:created>
  <dcterms:modified xsi:type="dcterms:W3CDTF">2026-09-17T09:25:32Z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{"Label":"1","ContentProducer":"001191110102MACQD9K64010000","ProduceID":"7686061751197551832","ReservedCode1":"","ContentPropagator":"","PropagateID":"","ReservedCode2":""}</vt:lpwstr>
  </property>
  <property fmtid="{D5CDD505-2E9C-101B-9397-08002B2CF9AE}" pid="3" name="ICV">
    <vt:lpwstr>54F9AB3492F84039B29C0EA984C4B07A_13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